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0" yWindow="0" windowWidth="22880" windowHeight="15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Sheet1!$A$1:$N$64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32" i="1"/>
  <c r="I29"/>
  <c r="I26"/>
  <c r="I23"/>
  <c r="I20"/>
  <c r="I17"/>
  <c r="C34"/>
  <c r="A20"/>
  <c r="A23"/>
  <c r="A26"/>
  <c r="A29"/>
  <c r="A32"/>
  <c r="I34"/>
</calcChain>
</file>

<file path=xl/sharedStrings.xml><?xml version="1.0" encoding="utf-8"?>
<sst xmlns="http://schemas.openxmlformats.org/spreadsheetml/2006/main" count="55" uniqueCount="49">
  <si>
    <t xml:space="preserve">        5=very clear/organized covers all aspects, 3= basic organization, left out a point, 1= missed several aspects, incomplete</t>
  </si>
  <si>
    <t xml:space="preserve">        5= many successful projects by sub/ estab. relationship, 3= a few  projects/less freq.teaming, 1= only 1-2 prev. projects, no on-going work relationship</t>
  </si>
  <si>
    <t>Ranking Criteria :</t>
  </si>
  <si>
    <t>VTrans - LTF Consultant SOQ  Ranking Form</t>
  </si>
  <si>
    <t xml:space="preserve">        5= raised several issues , 3=  a few thoughtful comments, 1=  no "depth" to analysis</t>
  </si>
  <si>
    <t xml:space="preserve">     from qualifications packages before distribution to committee. (Not applicable to SOQ package review.)</t>
  </si>
  <si>
    <t>Project Name / Number:</t>
  </si>
  <si>
    <t>Date:</t>
  </si>
  <si>
    <t>Consultant Firm Name:</t>
  </si>
  <si>
    <t>Criteria</t>
  </si>
  <si>
    <t>Exceptional</t>
  </si>
  <si>
    <t>Average</t>
  </si>
  <si>
    <t>(To  Support your Score)</t>
  </si>
  <si>
    <t>Things to keep in mind when completing this form:</t>
  </si>
  <si>
    <t>Maximum Score</t>
  </si>
  <si>
    <t>Final score</t>
  </si>
  <si>
    <t>Pt Total</t>
  </si>
  <si>
    <t>Reviewer's Name/Title/Signature :</t>
  </si>
  <si>
    <r>
      <rPr>
        <b/>
        <sz val="11"/>
        <color theme="1"/>
        <rFont val="Calibri"/>
        <family val="2"/>
        <scheme val="minor"/>
      </rPr>
      <t>Qualifications</t>
    </r>
    <r>
      <rPr>
        <sz val="11"/>
        <color theme="1"/>
        <rFont val="Calibri"/>
        <family val="2"/>
        <scheme val="minor"/>
      </rPr>
      <t>/Experience of proposed Staff</t>
    </r>
  </si>
  <si>
    <r>
      <rPr>
        <b/>
        <sz val="11"/>
        <color theme="1"/>
        <rFont val="Calibri"/>
        <family val="2"/>
        <scheme val="minor"/>
      </rPr>
      <t>Sub-consultant</t>
    </r>
    <r>
      <rPr>
        <sz val="11"/>
        <color theme="1"/>
        <rFont val="Calibri"/>
        <family val="2"/>
        <scheme val="minor"/>
      </rPr>
      <t xml:space="preserve"> Reputation/experience</t>
    </r>
  </si>
  <si>
    <t>Poor</t>
  </si>
  <si>
    <t>Score</t>
  </si>
  <si>
    <t>Scoring Scale</t>
  </si>
  <si>
    <t>Brief Comments (required):</t>
  </si>
  <si>
    <t>% of Total Score *</t>
  </si>
  <si>
    <t>(*Determined in advance by LPM and VTRANS )</t>
  </si>
  <si>
    <r>
      <t xml:space="preserve">E. Fill out your review </t>
    </r>
    <r>
      <rPr>
        <u/>
        <sz val="11"/>
        <color theme="1"/>
        <rFont val="Calibri"/>
        <family val="2"/>
        <scheme val="minor"/>
      </rPr>
      <t>independently</t>
    </r>
    <r>
      <rPr>
        <sz val="11"/>
        <color theme="1"/>
        <rFont val="Calibri"/>
        <family val="2"/>
        <scheme val="minor"/>
      </rPr>
      <t xml:space="preserve"> of others on the committee. You can discuss your reasoning at the ranking meeting, </t>
    </r>
  </si>
  <si>
    <t xml:space="preserve">    where you may choose to adjust your score.</t>
  </si>
  <si>
    <r>
      <rPr>
        <b/>
        <sz val="11"/>
        <color theme="1"/>
        <rFont val="Calibri"/>
        <family val="2"/>
        <scheme val="minor"/>
      </rPr>
      <t>History</t>
    </r>
    <r>
      <rPr>
        <sz val="11"/>
        <color theme="1"/>
        <rFont val="Calibri"/>
        <family val="2"/>
        <scheme val="minor"/>
      </rPr>
      <t xml:space="preserve"> of success on similar LTF projects </t>
    </r>
  </si>
  <si>
    <t>Signature and Date</t>
  </si>
  <si>
    <t xml:space="preserve">F. When 2-3 consultant proposals are determined to be essentially "tied" during the ranking process, </t>
  </si>
  <si>
    <t>VTrans - LTF Design Consultant Proposal Ranking Form</t>
  </si>
  <si>
    <t>B. Please review proposals BEFORE you meet with the selection committee, allow 20-30 minutes (min) for each review, or more as needed.</t>
  </si>
  <si>
    <t>D. Reviewers may prefer to scan the proposal to develop an overview, before studying the details. Do not contact firms for clarification.</t>
  </si>
  <si>
    <t xml:space="preserve">     Architectural or engineering Services. Local Project Manager shall confirm that all pricing information has been separated </t>
  </si>
  <si>
    <t>Please fill in yellow boxes. If you open this form in excel, it will do the math for you and give you a final score in the red box.</t>
  </si>
  <si>
    <t>C. In comments section, include specific references to parts of proposal (page numbers or phrases, etc.) to support</t>
  </si>
  <si>
    <t xml:space="preserve">     your score. Add an additional sheet, if you wish.</t>
  </si>
  <si>
    <t xml:space="preserve">    a representative may be invited to a interview to clarify their proposal.</t>
  </si>
  <si>
    <t xml:space="preserve">G. If Scope of work includes “non-participating” work separate from the LTF enhancement grant, </t>
  </si>
  <si>
    <t xml:space="preserve">    consultant should state that it will be tracked and billed separately and adjust their hours accordingly.</t>
  </si>
  <si>
    <r>
      <t xml:space="preserve">A. By Federal Law (Brooks Act), Cost </t>
    </r>
    <r>
      <rPr>
        <b/>
        <sz val="11"/>
        <color theme="1"/>
        <rFont val="Calibri"/>
        <family val="2"/>
        <scheme val="minor"/>
      </rPr>
      <t>cannot</t>
    </r>
    <r>
      <rPr>
        <sz val="11"/>
        <color theme="1"/>
        <rFont val="Calibri"/>
        <family val="2"/>
        <scheme val="minor"/>
      </rPr>
      <t xml:space="preserve"> be considered as a primary criteria in a qualifications based selection (QBS) procurement of </t>
    </r>
  </si>
  <si>
    <t>_______________________</t>
  </si>
  <si>
    <t>______________</t>
  </si>
  <si>
    <r>
      <t>Addresses all</t>
    </r>
    <r>
      <rPr>
        <b/>
        <sz val="11"/>
        <color theme="1"/>
        <rFont val="Calibri"/>
        <family val="2"/>
        <scheme val="minor"/>
      </rPr>
      <t xml:space="preserve"> major project aspects</t>
    </r>
    <r>
      <rPr>
        <sz val="11"/>
        <color theme="1"/>
        <rFont val="Calibri"/>
        <family val="2"/>
        <scheme val="minor"/>
      </rPr>
      <t xml:space="preserve"> per request </t>
    </r>
  </si>
  <si>
    <r>
      <t xml:space="preserve">Experience with  Fed./State </t>
    </r>
    <r>
      <rPr>
        <b/>
        <sz val="11"/>
        <color theme="1"/>
        <rFont val="Calibri"/>
        <family val="2"/>
        <scheme val="minor"/>
      </rPr>
      <t>regulations+permits</t>
    </r>
  </si>
  <si>
    <t xml:space="preserve">        5= project manager+ lead engineer/designer experience &gt; 8-10 yrs , 3= experience &gt;5 years and , 1= experience &lt;3 years</t>
  </si>
  <si>
    <t xml:space="preserve">        5= many successful projects with support comments, 3= a few  projects with lite documentation, 1= only 1-2 slightly related projects, no documentation</t>
  </si>
  <si>
    <r>
      <rPr>
        <b/>
        <sz val="11"/>
        <color theme="1"/>
        <rFont val="Calibri"/>
        <family val="2"/>
        <scheme val="minor"/>
      </rPr>
      <t>Unique insights</t>
    </r>
    <r>
      <rPr>
        <sz val="11"/>
        <color theme="1"/>
        <rFont val="Calibri"/>
        <family val="2"/>
        <scheme val="minor"/>
      </rPr>
      <t xml:space="preserve"> on  technical issues, schedule, etc?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</si>
</sst>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Border="1"/>
    <xf numFmtId="0" fontId="4" fillId="0" borderId="0" xfId="0" applyFont="1"/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9" xfId="0" applyBorder="1"/>
    <xf numFmtId="0" fontId="0" fillId="0" borderId="8" xfId="0" applyBorder="1" applyAlignment="1">
      <alignment horizontal="left"/>
    </xf>
    <xf numFmtId="0" fontId="0" fillId="0" borderId="0" xfId="0" applyFont="1"/>
    <xf numFmtId="0" fontId="0" fillId="0" borderId="0" xfId="0" applyFill="1"/>
    <xf numFmtId="0" fontId="5" fillId="0" borderId="0" xfId="0" applyFont="1"/>
    <xf numFmtId="0" fontId="2" fillId="0" borderId="0" xfId="0" applyFont="1" applyFill="1"/>
    <xf numFmtId="0" fontId="0" fillId="0" borderId="2" xfId="0" applyFill="1" applyBorder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M62"/>
  <sheetViews>
    <sheetView tabSelected="1" workbookViewId="0">
      <selection activeCell="B1" sqref="B1"/>
    </sheetView>
  </sheetViews>
  <sheetFormatPr baseColWidth="10" defaultColWidth="8.83203125" defaultRowHeight="14"/>
  <cols>
    <col min="2" max="2" width="42" customWidth="1"/>
    <col min="3" max="3" width="14.33203125" customWidth="1"/>
    <col min="4" max="4" width="4.83203125" customWidth="1"/>
    <col min="5" max="5" width="3.6640625" customWidth="1"/>
    <col min="7" max="7" width="3.5" customWidth="1"/>
    <col min="8" max="8" width="5.1640625" customWidth="1"/>
  </cols>
  <sheetData>
    <row r="1" spans="2:11">
      <c r="B1" s="24" t="s">
        <v>3</v>
      </c>
      <c r="C1" s="22"/>
      <c r="D1" s="22"/>
      <c r="E1" s="22"/>
      <c r="F1" s="22"/>
      <c r="G1" s="22"/>
      <c r="H1" s="22"/>
    </row>
    <row r="3" spans="2:11">
      <c r="B3" s="1" t="s">
        <v>6</v>
      </c>
    </row>
    <row r="4" spans="2:11">
      <c r="B4" s="1" t="s">
        <v>7</v>
      </c>
      <c r="C4" t="s">
        <v>43</v>
      </c>
    </row>
    <row r="5" spans="2:11">
      <c r="K5" s="4"/>
    </row>
    <row r="6" spans="2:11">
      <c r="B6" s="1" t="s">
        <v>17</v>
      </c>
      <c r="C6" s="9"/>
      <c r="D6" s="9"/>
      <c r="E6" s="9"/>
      <c r="F6" s="9"/>
      <c r="G6" s="9"/>
      <c r="H6" s="9"/>
      <c r="I6" s="9"/>
      <c r="J6" s="18"/>
      <c r="K6" s="4"/>
    </row>
    <row r="7" spans="2:11">
      <c r="G7" s="10" t="s">
        <v>29</v>
      </c>
      <c r="K7" s="4"/>
    </row>
    <row r="8" spans="2:11">
      <c r="B8" s="1" t="s">
        <v>8</v>
      </c>
      <c r="C8" t="s">
        <v>42</v>
      </c>
      <c r="K8" s="4"/>
    </row>
    <row r="9" spans="2:11">
      <c r="K9" s="4"/>
    </row>
    <row r="10" spans="2:11">
      <c r="B10" s="2" t="s">
        <v>35</v>
      </c>
      <c r="C10" s="2"/>
      <c r="D10" s="2"/>
      <c r="E10" s="2"/>
      <c r="F10" s="2"/>
      <c r="G10" s="2"/>
      <c r="H10" s="2"/>
      <c r="I10" s="2"/>
      <c r="J10" s="2"/>
      <c r="K10" s="8"/>
    </row>
    <row r="11" spans="2:11" ht="15" thickBot="1"/>
    <row r="12" spans="2:11" ht="15" thickBot="1">
      <c r="C12" s="15" t="s">
        <v>22</v>
      </c>
      <c r="D12" s="11" t="s">
        <v>20</v>
      </c>
      <c r="E12" s="12"/>
      <c r="F12" s="12" t="s">
        <v>11</v>
      </c>
      <c r="G12" s="12"/>
      <c r="H12" s="12" t="s">
        <v>10</v>
      </c>
      <c r="I12" s="13"/>
    </row>
    <row r="13" spans="2:11" ht="15" thickBot="1">
      <c r="D13" s="17">
        <v>1</v>
      </c>
      <c r="E13" s="16">
        <v>2</v>
      </c>
      <c r="F13" s="16">
        <v>3</v>
      </c>
      <c r="G13" s="14">
        <v>4</v>
      </c>
      <c r="H13" s="14"/>
      <c r="I13" s="20">
        <v>5</v>
      </c>
    </row>
    <row r="14" spans="2:11" ht="15" thickBot="1">
      <c r="C14" t="s">
        <v>24</v>
      </c>
      <c r="I14" t="s">
        <v>9</v>
      </c>
      <c r="J14" t="s">
        <v>23</v>
      </c>
    </row>
    <row r="15" spans="2:11" ht="15" thickBot="1">
      <c r="B15" s="24" t="s">
        <v>2</v>
      </c>
      <c r="F15" s="5" t="s">
        <v>21</v>
      </c>
      <c r="I15" t="s">
        <v>16</v>
      </c>
      <c r="J15" t="s">
        <v>12</v>
      </c>
    </row>
    <row r="16" spans="2:11" ht="15" thickBot="1">
      <c r="B16" t="s">
        <v>25</v>
      </c>
    </row>
    <row r="17" spans="1:13" ht="15" thickBot="1">
      <c r="A17">
        <v>1</v>
      </c>
      <c r="B17" t="s">
        <v>44</v>
      </c>
      <c r="C17" s="4">
        <v>25</v>
      </c>
      <c r="F17" s="7"/>
      <c r="I17" s="5">
        <f>C17*F17/5</f>
        <v>0</v>
      </c>
      <c r="J17" s="19"/>
      <c r="K17" s="9"/>
      <c r="L17" s="9"/>
      <c r="M17" s="9"/>
    </row>
    <row r="18" spans="1:13">
      <c r="B18" s="23" t="s">
        <v>0</v>
      </c>
      <c r="C18" s="4"/>
      <c r="F18" s="4"/>
    </row>
    <row r="19" spans="1:13" ht="15" thickBot="1">
      <c r="B19" s="23"/>
      <c r="C19" s="4"/>
      <c r="F19" s="4"/>
    </row>
    <row r="20" spans="1:13" ht="15" thickBot="1">
      <c r="A20">
        <f>A17+1</f>
        <v>2</v>
      </c>
      <c r="B20" t="s">
        <v>28</v>
      </c>
      <c r="C20" s="4">
        <v>20</v>
      </c>
      <c r="F20" s="7"/>
      <c r="I20" s="5">
        <f>C20*F20/5</f>
        <v>0</v>
      </c>
      <c r="J20" s="19"/>
      <c r="K20" s="9"/>
      <c r="L20" s="9"/>
      <c r="M20" s="9"/>
    </row>
    <row r="21" spans="1:13">
      <c r="B21" s="23" t="s">
        <v>47</v>
      </c>
      <c r="C21" s="4"/>
      <c r="F21" s="4"/>
    </row>
    <row r="22" spans="1:13" ht="15" thickBot="1">
      <c r="B22" s="23"/>
      <c r="C22" s="4"/>
      <c r="F22" s="4"/>
    </row>
    <row r="23" spans="1:13" ht="15" thickBot="1">
      <c r="A23">
        <f>A20+1</f>
        <v>3</v>
      </c>
      <c r="B23" t="s">
        <v>18</v>
      </c>
      <c r="C23" s="4">
        <v>20</v>
      </c>
      <c r="F23" s="7"/>
      <c r="I23" s="5">
        <f>C23*F23/5</f>
        <v>0</v>
      </c>
      <c r="J23" s="19"/>
      <c r="K23" s="9"/>
      <c r="L23" s="9"/>
      <c r="M23" s="9"/>
    </row>
    <row r="24" spans="1:13">
      <c r="B24" s="23" t="s">
        <v>46</v>
      </c>
      <c r="C24" s="4"/>
      <c r="F24" s="4"/>
    </row>
    <row r="25" spans="1:13" ht="15" thickBot="1">
      <c r="B25" s="23"/>
      <c r="C25" s="4"/>
      <c r="F25" s="4"/>
    </row>
    <row r="26" spans="1:13" ht="15" thickBot="1">
      <c r="A26">
        <f>A23+1</f>
        <v>4</v>
      </c>
      <c r="B26" t="s">
        <v>45</v>
      </c>
      <c r="C26" s="4">
        <v>15</v>
      </c>
      <c r="F26" s="7"/>
      <c r="I26" s="5">
        <f>C26*F26/5</f>
        <v>0</v>
      </c>
      <c r="J26" s="19"/>
      <c r="K26" s="9"/>
      <c r="L26" s="9"/>
      <c r="M26" s="9"/>
    </row>
    <row r="27" spans="1:13">
      <c r="B27" s="23" t="s">
        <v>47</v>
      </c>
      <c r="C27" s="4"/>
      <c r="F27" s="4"/>
    </row>
    <row r="28" spans="1:13" ht="15" thickBot="1">
      <c r="B28" s="23"/>
      <c r="C28" s="4"/>
      <c r="F28" s="4"/>
    </row>
    <row r="29" spans="1:13" ht="15" thickBot="1">
      <c r="A29">
        <f>A26+1</f>
        <v>5</v>
      </c>
      <c r="B29" t="s">
        <v>48</v>
      </c>
      <c r="C29" s="4">
        <v>10</v>
      </c>
      <c r="F29" s="7"/>
      <c r="I29" s="5">
        <f>C29*F29/5</f>
        <v>0</v>
      </c>
      <c r="J29" s="19"/>
      <c r="K29" s="9"/>
      <c r="L29" s="9"/>
      <c r="M29" s="9"/>
    </row>
    <row r="30" spans="1:13">
      <c r="B30" s="23" t="s">
        <v>4</v>
      </c>
      <c r="C30" s="4"/>
      <c r="F30" s="8"/>
    </row>
    <row r="31" spans="1:13" ht="15" thickBot="1">
      <c r="B31" s="23"/>
      <c r="C31" s="4"/>
      <c r="F31" s="8"/>
    </row>
    <row r="32" spans="1:13" ht="15" thickBot="1">
      <c r="A32">
        <f>A29+1</f>
        <v>6</v>
      </c>
      <c r="B32" t="s">
        <v>19</v>
      </c>
      <c r="C32" s="4">
        <v>10</v>
      </c>
      <c r="F32" s="7"/>
      <c r="I32" s="5">
        <f>C32*F32/5</f>
        <v>0</v>
      </c>
      <c r="J32" s="19"/>
      <c r="K32" s="9"/>
      <c r="L32" s="9"/>
      <c r="M32" s="9"/>
    </row>
    <row r="33" spans="2:10" ht="15" thickBot="1">
      <c r="B33" s="23" t="s">
        <v>1</v>
      </c>
      <c r="C33" s="4"/>
    </row>
    <row r="34" spans="2:10" ht="15" thickBot="1">
      <c r="B34" s="3" t="s">
        <v>14</v>
      </c>
      <c r="C34" s="5">
        <f>SUM(C17:C33)</f>
        <v>100</v>
      </c>
      <c r="H34" s="3" t="s">
        <v>15</v>
      </c>
      <c r="I34" s="6">
        <f>SUM(I17:I33)</f>
        <v>0</v>
      </c>
    </row>
    <row r="35" spans="2:10" ht="20" customHeight="1"/>
    <row r="36" spans="2:10" ht="20" customHeight="1"/>
    <row r="37" spans="2:10" ht="20" customHeight="1"/>
    <row r="38" spans="2:10" ht="20" customHeight="1"/>
    <row r="39" spans="2:10" ht="20" customHeight="1"/>
    <row r="40" spans="2:10" ht="20" customHeight="1">
      <c r="B40" s="24" t="s">
        <v>31</v>
      </c>
      <c r="C40" s="22"/>
      <c r="D40" s="22"/>
      <c r="E40" s="22"/>
      <c r="F40" s="22"/>
      <c r="G40" s="22"/>
      <c r="H40" s="22"/>
    </row>
    <row r="41" spans="2:10" ht="20" customHeight="1">
      <c r="B41" s="22"/>
      <c r="C41" s="22"/>
      <c r="D41" s="22"/>
      <c r="E41" s="22"/>
      <c r="F41" s="22"/>
      <c r="G41" s="22"/>
      <c r="H41" s="22"/>
    </row>
    <row r="42" spans="2:10" ht="20" customHeight="1">
      <c r="B42" s="24" t="s">
        <v>6</v>
      </c>
      <c r="C42" s="22"/>
      <c r="D42" s="22"/>
      <c r="E42" s="22"/>
      <c r="F42" s="22"/>
      <c r="G42" s="22"/>
      <c r="H42" s="22"/>
    </row>
    <row r="43" spans="2:10" ht="20" customHeight="1">
      <c r="B43" s="24" t="s">
        <v>7</v>
      </c>
      <c r="C43" s="25"/>
      <c r="D43" s="22"/>
      <c r="E43" s="22"/>
      <c r="F43" s="22"/>
      <c r="G43" s="22"/>
      <c r="H43" s="22"/>
    </row>
    <row r="44" spans="2:10" ht="20" customHeight="1">
      <c r="B44" s="22"/>
      <c r="C44" s="22"/>
      <c r="D44" s="22"/>
      <c r="E44" s="22"/>
      <c r="F44" s="22"/>
      <c r="G44" s="22"/>
      <c r="H44" s="22"/>
    </row>
    <row r="45" spans="2:10" ht="20" customHeight="1">
      <c r="B45" s="24" t="s">
        <v>17</v>
      </c>
      <c r="C45" s="25"/>
      <c r="D45" s="25"/>
      <c r="E45" s="25"/>
      <c r="F45" s="25"/>
      <c r="G45" s="25"/>
      <c r="H45" s="25"/>
      <c r="I45" s="9"/>
      <c r="J45" s="18"/>
    </row>
    <row r="46" spans="2:10" ht="20" customHeight="1">
      <c r="B46" s="22"/>
      <c r="C46" s="22"/>
      <c r="D46" s="22"/>
      <c r="E46" s="22"/>
      <c r="F46" s="22"/>
      <c r="G46" s="26" t="s">
        <v>29</v>
      </c>
      <c r="H46" s="22"/>
    </row>
    <row r="47" spans="2:10" ht="20" customHeight="1">
      <c r="B47" s="24" t="s">
        <v>8</v>
      </c>
      <c r="C47" s="25"/>
      <c r="D47" s="25"/>
      <c r="E47" s="25"/>
      <c r="F47" s="25"/>
      <c r="G47" s="25"/>
      <c r="H47" s="25"/>
      <c r="I47" s="9"/>
    </row>
    <row r="48" spans="2:10" ht="20" customHeight="1">
      <c r="B48" s="22"/>
      <c r="C48" s="22"/>
      <c r="D48" s="22"/>
      <c r="E48" s="22"/>
      <c r="F48" s="22"/>
      <c r="G48" s="22"/>
      <c r="H48" s="22"/>
    </row>
    <row r="49" spans="2:13" ht="20" customHeight="1">
      <c r="B49" s="22" t="s">
        <v>13</v>
      </c>
      <c r="C49" s="22"/>
      <c r="D49" s="22"/>
      <c r="E49" s="22"/>
      <c r="F49" s="22"/>
      <c r="G49" s="22"/>
      <c r="H49" s="22"/>
    </row>
    <row r="50" spans="2:13" ht="20" customHeight="1">
      <c r="B50" t="s">
        <v>41</v>
      </c>
    </row>
    <row r="51" spans="2:13" ht="20" customHeight="1">
      <c r="B51" t="s">
        <v>34</v>
      </c>
    </row>
    <row r="52" spans="2:13" ht="20" customHeight="1">
      <c r="B52" t="s">
        <v>5</v>
      </c>
    </row>
    <row r="53" spans="2:13" ht="20" customHeight="1">
      <c r="B53" t="s">
        <v>32</v>
      </c>
    </row>
    <row r="54" spans="2:13" ht="20" customHeight="1">
      <c r="B54" t="s">
        <v>36</v>
      </c>
    </row>
    <row r="55" spans="2:13" ht="20" customHeight="1">
      <c r="B55" t="s">
        <v>37</v>
      </c>
    </row>
    <row r="56" spans="2:13" ht="20" customHeight="1">
      <c r="B56" t="s">
        <v>33</v>
      </c>
    </row>
    <row r="57" spans="2:13" ht="20" customHeight="1">
      <c r="B57" t="s">
        <v>26</v>
      </c>
    </row>
    <row r="58" spans="2:13" ht="20" customHeight="1">
      <c r="B58" t="s">
        <v>27</v>
      </c>
    </row>
    <row r="59" spans="2:13" ht="20" customHeight="1">
      <c r="B59" t="s">
        <v>30</v>
      </c>
    </row>
    <row r="60" spans="2:13" ht="20" customHeight="1">
      <c r="B60" t="s">
        <v>38</v>
      </c>
    </row>
    <row r="61" spans="2:13" ht="20" customHeight="1">
      <c r="B61" t="s">
        <v>39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2:13">
      <c r="B62" t="s">
        <v>40</v>
      </c>
    </row>
  </sheetData>
  <phoneticPr fontId="6" type="noConversion"/>
  <pageMargins left="0.45" right="0.45" top="0.5" bottom="0.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Vermont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wpelletier</dc:creator>
  <cp:lastModifiedBy>Merrill Alice</cp:lastModifiedBy>
  <cp:lastPrinted>2014-12-08T21:56:30Z</cp:lastPrinted>
  <dcterms:created xsi:type="dcterms:W3CDTF">2012-10-19T19:03:58Z</dcterms:created>
  <dcterms:modified xsi:type="dcterms:W3CDTF">2014-12-17T12:10:33Z</dcterms:modified>
</cp:coreProperties>
</file>